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1028" activeTab="2"/>
  </bookViews>
  <sheets>
    <sheet name="стр.1" sheetId="1" r:id="rId1"/>
    <sheet name="стр.2" sheetId="2" r:id="rId2"/>
    <sheet name="стр.3-стр.5" sheetId="3" r:id="rId3"/>
  </sheets>
  <definedNames/>
  <calcPr fullCalcOnLoad="1"/>
</workbook>
</file>

<file path=xl/sharedStrings.xml><?xml version="1.0" encoding="utf-8"?>
<sst xmlns="http://schemas.openxmlformats.org/spreadsheetml/2006/main" count="198" uniqueCount="133">
  <si>
    <t>ОТЧЕТ</t>
  </si>
  <si>
    <t xml:space="preserve">о поступлении и расходовании средств </t>
  </si>
  <si>
    <t>(указать вид бюджета)</t>
  </si>
  <si>
    <t>на подготовку и проведение муниципальных выборов (местного референдума)</t>
  </si>
  <si>
    <t xml:space="preserve">бюджета , выделенных избирательной комиссии </t>
  </si>
  <si>
    <t>Вид муниципальных выборов (местного референдума)</t>
  </si>
  <si>
    <t>Единица измерения: руб.(с тогчностью до второго десятичного знака 0,00)</t>
  </si>
  <si>
    <t>Наименование показателя</t>
  </si>
  <si>
    <t>Код строки</t>
  </si>
  <si>
    <t>Всего</t>
  </si>
  <si>
    <t>в том числе</t>
  </si>
  <si>
    <t>окружные избирательные комиссии</t>
  </si>
  <si>
    <t>участковые избирательные комиссии (комиссии референдума)</t>
  </si>
  <si>
    <t>РАЗДЕЛ I. ИСХОДНЫЕ ДАННЫЕ</t>
  </si>
  <si>
    <t>страница 2</t>
  </si>
  <si>
    <t>Численность избирателей (участников референдума) на территории муниципальных образований, чел.</t>
  </si>
  <si>
    <t>Количество избирательных комиссий (комиссий референдума), ед.</t>
  </si>
  <si>
    <t>избирательные комиссии муниципальных образований (комиссии референдума)</t>
  </si>
  <si>
    <t>Численность членов избирательных комиссий (комиссий референдума) с правом решающего голоса, чел., всего</t>
  </si>
  <si>
    <t>в том числе:</t>
  </si>
  <si>
    <t>Численность граждан, привлекавшихся в период выборов (референдума) к работе в комисии, чел.</t>
  </si>
  <si>
    <t>010</t>
  </si>
  <si>
    <t>020</t>
  </si>
  <si>
    <t>030</t>
  </si>
  <si>
    <t>031</t>
  </si>
  <si>
    <t>032</t>
  </si>
  <si>
    <t>040</t>
  </si>
  <si>
    <t>Сумма расходов, всего</t>
  </si>
  <si>
    <t>всего</t>
  </si>
  <si>
    <t>из них</t>
  </si>
  <si>
    <t>расходы за участковые избирательные комиссии (комиссии референдума)</t>
  </si>
  <si>
    <t>расходы за окружные избирательные комиссии</t>
  </si>
  <si>
    <t>в том числе расходы</t>
  </si>
  <si>
    <t>участковых избирательных комиссий (комиссий референдума)</t>
  </si>
  <si>
    <t>избирательных комиссий муниципальных образований (комиссий референдума)</t>
  </si>
  <si>
    <t>II ФАКТИЧЕСКИЕ РАСХОДЫ НА ПОДГОТОВКУ И ПРОВЕДЕНИЕ МУНИЦИПАЛЬНЫХ ВЫБОРОВ (МЕСТНОГО РЕФЕРЕНДУМА)</t>
  </si>
  <si>
    <t>Компенсация, дополнительная оплата труда, вознаграждение, всего</t>
  </si>
  <si>
    <t>дополнительная оплата труда (вознаграждение) членов комиссии с правом решающего голоса</t>
  </si>
  <si>
    <t>компенсация членам комиссии с правом решающего голоса, освобожденным от основной работы на период выборов (референдума)</t>
  </si>
  <si>
    <t>Расходы на изготовление печатной продукции, всего</t>
  </si>
  <si>
    <t>расходы на изготовление избирательных бюллетеней</t>
  </si>
  <si>
    <t>расходы на изготовление другой печатной продукции</t>
  </si>
  <si>
    <t>Транспортные расходы</t>
  </si>
  <si>
    <t>почтово-телеграфные расходы</t>
  </si>
  <si>
    <t>другие расходы на связь</t>
  </si>
  <si>
    <t>Командировочные расходы</t>
  </si>
  <si>
    <t>Канцелярские расходы</t>
  </si>
  <si>
    <t>в том чиле:</t>
  </si>
  <si>
    <t>страница 3</t>
  </si>
  <si>
    <t>страница 4</t>
  </si>
  <si>
    <t>Выплаты гражданам, привлекавшимся к работе в комиссиях по гражданско-правовым договорам, всего:</t>
  </si>
  <si>
    <t>страница 5</t>
  </si>
  <si>
    <t>Расходы, связанные с информированием избирателей (участников референдума)</t>
  </si>
  <si>
    <t>Израсходовано средств на подготовку и проведение выборов (референдума)</t>
  </si>
  <si>
    <t>Выделено средств на подготовку и проведение выборов (референдума)</t>
  </si>
  <si>
    <t>050</t>
  </si>
  <si>
    <t>051</t>
  </si>
  <si>
    <t>052</t>
  </si>
  <si>
    <t>060</t>
  </si>
  <si>
    <t>070</t>
  </si>
  <si>
    <t>071</t>
  </si>
  <si>
    <t>072</t>
  </si>
  <si>
    <t>080</t>
  </si>
  <si>
    <t>090</t>
  </si>
  <si>
    <t>100</t>
  </si>
  <si>
    <t>110</t>
  </si>
  <si>
    <t>120</t>
  </si>
  <si>
    <t>121</t>
  </si>
  <si>
    <t>122</t>
  </si>
  <si>
    <t>123</t>
  </si>
  <si>
    <t>124</t>
  </si>
  <si>
    <t>130</t>
  </si>
  <si>
    <t>140</t>
  </si>
  <si>
    <t>150</t>
  </si>
  <si>
    <t>160</t>
  </si>
  <si>
    <t>170</t>
  </si>
  <si>
    <t>Примечание:</t>
  </si>
  <si>
    <t>Председатель</t>
  </si>
  <si>
    <t>(подпись)</t>
  </si>
  <si>
    <t>Бухгалтер</t>
  </si>
  <si>
    <t>Наименование избирательной комиссии (комиссии референдума)</t>
  </si>
  <si>
    <t>по ОКЕИ</t>
  </si>
  <si>
    <t>КОДЫ</t>
  </si>
  <si>
    <t>территорриальные избирательные комиссии (комиссии референдума)</t>
  </si>
  <si>
    <t>061</t>
  </si>
  <si>
    <t>062</t>
  </si>
  <si>
    <t>Расходы на связь, всего</t>
  </si>
  <si>
    <t>073</t>
  </si>
  <si>
    <t>услуги местной, внутризоновой, междугородней связи</t>
  </si>
  <si>
    <t>прием и передача информации по радиосвязи</t>
  </si>
  <si>
    <t>спецсвязь</t>
  </si>
  <si>
    <t>074</t>
  </si>
  <si>
    <t>075</t>
  </si>
  <si>
    <t>Расходы на приобретение оборудования, других материальных ценностей (материальных запасов), всего</t>
  </si>
  <si>
    <t>111</t>
  </si>
  <si>
    <t>112</t>
  </si>
  <si>
    <t>113</t>
  </si>
  <si>
    <t>114</t>
  </si>
  <si>
    <t xml:space="preserve">Другие расходы, связанные с подготовкой и проведением выборов (референдума) </t>
  </si>
  <si>
    <t>Остаток денежных средств на дату подписания отчета (подтверждается банком) стр. 160 - стр.150</t>
  </si>
  <si>
    <t>Приложение № 10</t>
  </si>
  <si>
    <t>освобожденных от основной работы в период выборов (референдума)</t>
  </si>
  <si>
    <t>других членов комиссии с правом решающего голоса</t>
  </si>
  <si>
    <t>приобретение (изготовление) технологического оборудования (кабин, ящиков, уголков и др.)</t>
  </si>
  <si>
    <t>изготовление (изготовление) стендов, вывесок, указателей, печатей, штампов</t>
  </si>
  <si>
    <t>приобретение других материальных ценностей (материальных запасов)</t>
  </si>
  <si>
    <t xml:space="preserve"> приобретение других основных средств</t>
  </si>
  <si>
    <t xml:space="preserve"> для сборки, разборки технологического оборудования</t>
  </si>
  <si>
    <t xml:space="preserve"> для транспортных и погрузочно-разгрузочных работ</t>
  </si>
  <si>
    <t xml:space="preserve"> для выполненеия работ по содержанию помещений избирательных комиссий (комиссий референдума), избирательных участков (участков референдума)</t>
  </si>
  <si>
    <t xml:space="preserve"> для выполнения других работ, связанных с подготовкой и проведением выборов (референдума)</t>
  </si>
  <si>
    <t>избирательной комиссии Нижегородской области</t>
  </si>
  <si>
    <t>(дата подписания)</t>
  </si>
  <si>
    <t>расходы за территориальные избирательныне комиссии (комиссии референдума)</t>
  </si>
  <si>
    <t>расходы избирательных комиссий муниципальных образований (комиссий референдума)</t>
  </si>
  <si>
    <t>территориальных избирательных комиссий (комиссий референдума)</t>
  </si>
  <si>
    <t>1. Участковыми избирательными комиссиями  (комиссиями референдуиа) заполняются графы 3, 16.</t>
  </si>
  <si>
    <t>3. Окружными избирательными комиссиями заполняются графы 3, 12.</t>
  </si>
  <si>
    <t>2. Территориальными избирательными комиссиями (комиссиями референдума) заполняются графы 3, 13-16.</t>
  </si>
  <si>
    <t>4. Избирательными комиссиями муниципальных образований (комиссиями референдума) заполняются графы 3, 7-16.</t>
  </si>
  <si>
    <t xml:space="preserve">(указать полное наименование избирательной комиссии (комиссии референдума)) </t>
  </si>
  <si>
    <t>расходы территориальных избирательных комиссий (комиссий референдума)</t>
  </si>
  <si>
    <t>(наименование избирательной комиссии (комиссии референдума))</t>
  </si>
  <si>
    <t>(инициалы, фамилия)</t>
  </si>
  <si>
    <t>МП</t>
  </si>
  <si>
    <t>к Инструкции о порядке открытия и ведения счетов, учета, отчетности и перечисления денежных средств, выделенных  избирательным комиссиям, комиссиям референдума на подготовку и проведение  муниципальных выборов, местного референдума в Нижегородской области, утвержденной постановлением избирательной комиссии Нижегородской области   
от "24"июня 2019 года № 107(1308)-6</t>
  </si>
  <si>
    <t>местного</t>
  </si>
  <si>
    <t>Территориальная избирательная комиссия Варнавинского района Нижегородской области</t>
  </si>
  <si>
    <t>Выборы депутатов представительных органов муниципальных образований в Варнавинском муниципальном районе</t>
  </si>
  <si>
    <t>Л.М. Ширяева</t>
  </si>
  <si>
    <t>К.И. Трефилова</t>
  </si>
  <si>
    <t>по состоянию на "16"октября 2019 г.</t>
  </si>
  <si>
    <t>"16" октября 2019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</si>
</sst>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B2" sqref="B2"/>
    </sheetView>
  </sheetViews>
  <sheetFormatPr defaultColWidth="9.140625" defaultRowHeight="12.75"/>
  <cols>
    <col min="1" max="1" width="43.28125" style="3" customWidth="1"/>
    <col min="2" max="2" width="24.57421875" style="3" customWidth="1"/>
    <col min="3" max="3" width="61.00390625" style="3" customWidth="1"/>
    <col min="4" max="16384" width="9.140625" style="3" customWidth="1"/>
  </cols>
  <sheetData>
    <row r="1" ht="13.5">
      <c r="C1" s="2" t="s">
        <v>100</v>
      </c>
    </row>
    <row r="2" spans="3:5" ht="93.75" customHeight="1">
      <c r="C2" s="61" t="s">
        <v>125</v>
      </c>
      <c r="D2" s="61"/>
      <c r="E2" s="61"/>
    </row>
    <row r="5" spans="1:3" s="4" customFormat="1" ht="17.25">
      <c r="A5" s="62" t="s">
        <v>0</v>
      </c>
      <c r="B5" s="62"/>
      <c r="C5" s="62"/>
    </row>
    <row r="6" spans="1:3" ht="18" customHeight="1">
      <c r="A6" s="9" t="s">
        <v>1</v>
      </c>
      <c r="B6" s="8" t="s">
        <v>126</v>
      </c>
      <c r="C6" s="7" t="s">
        <v>4</v>
      </c>
    </row>
    <row r="7" spans="1:3" ht="12.75">
      <c r="A7" s="5"/>
      <c r="B7" s="5" t="s">
        <v>2</v>
      </c>
      <c r="C7" s="5"/>
    </row>
    <row r="8" spans="1:3" ht="15.75" thickBot="1">
      <c r="A8" s="65" t="s">
        <v>3</v>
      </c>
      <c r="B8" s="65"/>
      <c r="C8" s="65"/>
    </row>
    <row r="9" ht="13.5" thickBot="1">
      <c r="E9" s="59" t="s">
        <v>82</v>
      </c>
    </row>
    <row r="10" spans="1:5" ht="15.75" thickBot="1">
      <c r="A10" s="66" t="s">
        <v>131</v>
      </c>
      <c r="B10" s="66"/>
      <c r="C10" s="66"/>
      <c r="E10" s="57"/>
    </row>
    <row r="11" ht="12.75">
      <c r="E11" s="54"/>
    </row>
    <row r="12" ht="12.75">
      <c r="E12" s="55"/>
    </row>
    <row r="13" spans="1:5" ht="31.5" thickBot="1">
      <c r="A13" s="12" t="s">
        <v>80</v>
      </c>
      <c r="B13" s="64" t="s">
        <v>127</v>
      </c>
      <c r="C13" s="64"/>
      <c r="E13" s="56"/>
    </row>
    <row r="14" spans="2:5" ht="12.75">
      <c r="B14" s="67" t="s">
        <v>120</v>
      </c>
      <c r="C14" s="67"/>
      <c r="E14" s="55"/>
    </row>
    <row r="15" ht="12.75">
      <c r="E15" s="55"/>
    </row>
    <row r="16" spans="1:5" ht="12.75">
      <c r="A16" s="64"/>
      <c r="B16" s="64"/>
      <c r="C16" s="64"/>
      <c r="E16" s="55"/>
    </row>
    <row r="17" spans="1:5" ht="12.75">
      <c r="A17" s="63"/>
      <c r="B17" s="63"/>
      <c r="C17" s="63"/>
      <c r="E17" s="55"/>
    </row>
    <row r="18" ht="12.75">
      <c r="E18" s="55"/>
    </row>
    <row r="19" ht="12.75">
      <c r="E19" s="55"/>
    </row>
    <row r="20" spans="1:5" ht="37.5" customHeight="1">
      <c r="A20" s="12" t="s">
        <v>5</v>
      </c>
      <c r="B20" s="64" t="s">
        <v>128</v>
      </c>
      <c r="C20" s="64"/>
      <c r="E20" s="55"/>
    </row>
    <row r="21" ht="12.75" customHeight="1">
      <c r="E21" s="55"/>
    </row>
    <row r="22" ht="12.75">
      <c r="E22" s="55"/>
    </row>
    <row r="23" ht="12.75">
      <c r="E23" s="55"/>
    </row>
    <row r="24" ht="16.5" customHeight="1" thickBot="1">
      <c r="E24" s="55"/>
    </row>
    <row r="25" spans="1:5" ht="13.5" customHeight="1" thickBot="1">
      <c r="A25" s="3" t="s">
        <v>6</v>
      </c>
      <c r="D25" s="3" t="s">
        <v>81</v>
      </c>
      <c r="E25" s="58">
        <v>383</v>
      </c>
    </row>
    <row r="26" ht="19.5" customHeight="1"/>
  </sheetData>
  <sheetProtection/>
  <mergeCells count="9">
    <mergeCell ref="C2:E2"/>
    <mergeCell ref="A5:C5"/>
    <mergeCell ref="A17:C17"/>
    <mergeCell ref="B20:C20"/>
    <mergeCell ref="A8:C8"/>
    <mergeCell ref="A10:C10"/>
    <mergeCell ref="B14:C14"/>
    <mergeCell ref="A16:C16"/>
    <mergeCell ref="B13:C13"/>
  </mergeCells>
  <printOptions/>
  <pageMargins left="0.61" right="0.25" top="0.75" bottom="0.4724409448818898" header="0.6299212598425197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61.00390625" style="10" customWidth="1"/>
    <col min="2" max="2" width="9.140625" style="10" customWidth="1"/>
    <col min="3" max="3" width="15.140625" style="10" customWidth="1"/>
    <col min="4" max="4" width="18.57421875" style="10" customWidth="1"/>
    <col min="5" max="5" width="15.7109375" style="10" customWidth="1"/>
    <col min="6" max="6" width="20.00390625" style="10" customWidth="1"/>
    <col min="7" max="7" width="17.8515625" style="10" customWidth="1"/>
    <col min="8" max="16384" width="9.140625" style="10" customWidth="1"/>
  </cols>
  <sheetData>
    <row r="1" ht="15">
      <c r="G1" s="10" t="s">
        <v>14</v>
      </c>
    </row>
    <row r="3" spans="1:7" ht="15">
      <c r="A3" s="65" t="s">
        <v>13</v>
      </c>
      <c r="B3" s="65"/>
      <c r="C3" s="65"/>
      <c r="D3" s="65"/>
      <c r="E3" s="65"/>
      <c r="F3" s="65"/>
      <c r="G3" s="65"/>
    </row>
    <row r="5" spans="1:7" s="13" customFormat="1" ht="15">
      <c r="A5" s="68" t="s">
        <v>7</v>
      </c>
      <c r="B5" s="68" t="s">
        <v>8</v>
      </c>
      <c r="C5" s="68" t="s">
        <v>9</v>
      </c>
      <c r="D5" s="68" t="s">
        <v>10</v>
      </c>
      <c r="E5" s="70"/>
      <c r="F5" s="70"/>
      <c r="G5" s="70"/>
    </row>
    <row r="6" spans="1:7" s="6" customFormat="1" ht="98.25" customHeight="1">
      <c r="A6" s="70"/>
      <c r="B6" s="69"/>
      <c r="C6" s="70"/>
      <c r="D6" s="14" t="s">
        <v>17</v>
      </c>
      <c r="E6" s="14" t="s">
        <v>11</v>
      </c>
      <c r="F6" s="14" t="s">
        <v>83</v>
      </c>
      <c r="G6" s="14" t="s">
        <v>12</v>
      </c>
    </row>
    <row r="7" spans="1:7" s="4" customFormat="1" ht="13.5" thickBot="1">
      <c r="A7" s="15">
        <v>1</v>
      </c>
      <c r="B7" s="15">
        <f aca="true" t="shared" si="0" ref="B7:G7">A7+1</f>
        <v>2</v>
      </c>
      <c r="C7" s="18">
        <f t="shared" si="0"/>
        <v>3</v>
      </c>
      <c r="D7" s="18">
        <f t="shared" si="0"/>
        <v>4</v>
      </c>
      <c r="E7" s="18">
        <f t="shared" si="0"/>
        <v>5</v>
      </c>
      <c r="F7" s="18">
        <f t="shared" si="0"/>
        <v>6</v>
      </c>
      <c r="G7" s="18">
        <f t="shared" si="0"/>
        <v>7</v>
      </c>
    </row>
    <row r="8" spans="1:7" ht="54.75" customHeight="1">
      <c r="A8" s="16" t="s">
        <v>15</v>
      </c>
      <c r="B8" s="17" t="s">
        <v>21</v>
      </c>
      <c r="C8" s="19">
        <v>2655</v>
      </c>
      <c r="D8" s="20"/>
      <c r="E8" s="20"/>
      <c r="F8" s="20"/>
      <c r="G8" s="21">
        <v>2655</v>
      </c>
    </row>
    <row r="9" spans="1:7" ht="44.25" customHeight="1">
      <c r="A9" s="16" t="s">
        <v>16</v>
      </c>
      <c r="B9" s="17" t="s">
        <v>22</v>
      </c>
      <c r="C9" s="22">
        <v>9</v>
      </c>
      <c r="D9" s="23"/>
      <c r="E9" s="23"/>
      <c r="F9" s="23">
        <v>1</v>
      </c>
      <c r="G9" s="24">
        <v>8</v>
      </c>
    </row>
    <row r="10" spans="1:7" ht="43.5" customHeight="1">
      <c r="A10" s="16" t="s">
        <v>18</v>
      </c>
      <c r="B10" s="17" t="s">
        <v>23</v>
      </c>
      <c r="C10" s="22">
        <v>56</v>
      </c>
      <c r="D10" s="23"/>
      <c r="E10" s="23"/>
      <c r="F10" s="23">
        <v>9</v>
      </c>
      <c r="G10" s="24">
        <v>47</v>
      </c>
    </row>
    <row r="11" spans="1:7" ht="15.75" customHeight="1">
      <c r="A11" s="16" t="s">
        <v>19</v>
      </c>
      <c r="B11" s="17"/>
      <c r="C11" s="22"/>
      <c r="D11" s="23"/>
      <c r="E11" s="23"/>
      <c r="F11" s="23"/>
      <c r="G11" s="24"/>
    </row>
    <row r="12" spans="1:7" ht="39" customHeight="1">
      <c r="A12" s="16" t="s">
        <v>101</v>
      </c>
      <c r="B12" s="17" t="s">
        <v>24</v>
      </c>
      <c r="C12" s="22"/>
      <c r="D12" s="23"/>
      <c r="E12" s="23"/>
      <c r="F12" s="23"/>
      <c r="G12" s="24"/>
    </row>
    <row r="13" spans="1:7" ht="33.75" customHeight="1">
      <c r="A13" s="16" t="s">
        <v>102</v>
      </c>
      <c r="B13" s="17" t="s">
        <v>25</v>
      </c>
      <c r="C13" s="22"/>
      <c r="D13" s="23"/>
      <c r="E13" s="23"/>
      <c r="F13" s="23"/>
      <c r="G13" s="24"/>
    </row>
    <row r="14" spans="1:7" ht="48.75" customHeight="1" thickBot="1">
      <c r="A14" s="16" t="s">
        <v>20</v>
      </c>
      <c r="B14" s="17" t="s">
        <v>26</v>
      </c>
      <c r="C14" s="25"/>
      <c r="D14" s="26"/>
      <c r="E14" s="26"/>
      <c r="F14" s="26"/>
      <c r="G14" s="27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</sheetData>
  <sheetProtection/>
  <mergeCells count="5">
    <mergeCell ref="A3:G3"/>
    <mergeCell ref="B5:B6"/>
    <mergeCell ref="A5:A6"/>
    <mergeCell ref="C5:C6"/>
    <mergeCell ref="D5:G5"/>
  </mergeCells>
  <printOptions/>
  <pageMargins left="0.4724409448818898" right="0.2755905511811024" top="0.7086614173228347" bottom="0.984251968503937" header="0.629921259842519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80" zoomScaleNormal="80" zoomScalePageLayoutView="0" workbookViewId="0" topLeftCell="A55">
      <selection activeCell="C13" sqref="C13"/>
    </sheetView>
  </sheetViews>
  <sheetFormatPr defaultColWidth="9.140625" defaultRowHeight="12.75"/>
  <cols>
    <col min="1" max="1" width="31.7109375" style="3" customWidth="1"/>
    <col min="2" max="2" width="7.8515625" style="3" customWidth="1"/>
    <col min="3" max="3" width="9.8515625" style="3" customWidth="1"/>
    <col min="4" max="4" width="9.421875" style="3" customWidth="1"/>
    <col min="5" max="5" width="13.140625" style="3" customWidth="1"/>
    <col min="6" max="6" width="13.7109375" style="3" customWidth="1"/>
    <col min="7" max="7" width="9.140625" style="3" customWidth="1"/>
    <col min="8" max="8" width="13.8515625" style="3" customWidth="1"/>
    <col min="9" max="9" width="9.7109375" style="3" customWidth="1"/>
    <col min="10" max="10" width="14.8515625" style="3" customWidth="1"/>
    <col min="11" max="11" width="13.28125" style="3" customWidth="1"/>
    <col min="12" max="12" width="9.7109375" style="3" customWidth="1"/>
    <col min="13" max="13" width="10.28125" style="3" customWidth="1"/>
    <col min="14" max="14" width="11.00390625" style="3" customWidth="1"/>
    <col min="15" max="15" width="11.421875" style="3" customWidth="1"/>
    <col min="16" max="16" width="13.140625" style="3" customWidth="1"/>
    <col min="17" max="16384" width="9.140625" style="3" customWidth="1"/>
  </cols>
  <sheetData>
    <row r="1" spans="15:16" ht="15">
      <c r="O1" s="10"/>
      <c r="P1" s="10" t="s">
        <v>48</v>
      </c>
    </row>
    <row r="2" spans="1:16" ht="15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ht="21" customHeight="1"/>
    <row r="4" spans="1:16" ht="12.75" customHeight="1">
      <c r="A4" s="71" t="s">
        <v>7</v>
      </c>
      <c r="B4" s="71" t="s">
        <v>8</v>
      </c>
      <c r="C4" s="71" t="s">
        <v>27</v>
      </c>
      <c r="D4" s="74" t="s">
        <v>32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30.75" customHeight="1">
      <c r="A5" s="71"/>
      <c r="B5" s="71"/>
      <c r="C5" s="71"/>
      <c r="D5" s="79" t="s">
        <v>111</v>
      </c>
      <c r="E5" s="80"/>
      <c r="F5" s="81"/>
      <c r="G5" s="73" t="s">
        <v>34</v>
      </c>
      <c r="H5" s="73"/>
      <c r="I5" s="73"/>
      <c r="J5" s="73"/>
      <c r="K5" s="73"/>
      <c r="L5" s="71" t="s">
        <v>11</v>
      </c>
      <c r="M5" s="71" t="s">
        <v>115</v>
      </c>
      <c r="N5" s="71"/>
      <c r="O5" s="71"/>
      <c r="P5" s="71" t="s">
        <v>33</v>
      </c>
    </row>
    <row r="6" spans="1:16" ht="12.75">
      <c r="A6" s="71"/>
      <c r="B6" s="71"/>
      <c r="C6" s="71"/>
      <c r="D6" s="71" t="s">
        <v>28</v>
      </c>
      <c r="E6" s="77" t="s">
        <v>29</v>
      </c>
      <c r="F6" s="78"/>
      <c r="G6" s="71" t="s">
        <v>28</v>
      </c>
      <c r="H6" s="72" t="s">
        <v>29</v>
      </c>
      <c r="I6" s="72"/>
      <c r="J6" s="72"/>
      <c r="K6" s="72"/>
      <c r="L6" s="71"/>
      <c r="M6" s="71" t="s">
        <v>28</v>
      </c>
      <c r="N6" s="29" t="s">
        <v>29</v>
      </c>
      <c r="O6" s="29"/>
      <c r="P6" s="71"/>
    </row>
    <row r="7" spans="1:16" ht="116.25" customHeight="1">
      <c r="A7" s="71"/>
      <c r="B7" s="71"/>
      <c r="C7" s="71"/>
      <c r="D7" s="71"/>
      <c r="E7" s="28" t="s">
        <v>113</v>
      </c>
      <c r="F7" s="28" t="s">
        <v>30</v>
      </c>
      <c r="G7" s="71"/>
      <c r="H7" s="28" t="s">
        <v>114</v>
      </c>
      <c r="I7" s="28" t="s">
        <v>31</v>
      </c>
      <c r="J7" s="28" t="s">
        <v>113</v>
      </c>
      <c r="K7" s="28" t="s">
        <v>30</v>
      </c>
      <c r="L7" s="71"/>
      <c r="M7" s="71"/>
      <c r="N7" s="28" t="s">
        <v>121</v>
      </c>
      <c r="O7" s="28" t="s">
        <v>30</v>
      </c>
      <c r="P7" s="71"/>
    </row>
    <row r="8" spans="1:16" s="31" customFormat="1" ht="12.75">
      <c r="A8" s="37">
        <v>1</v>
      </c>
      <c r="B8" s="37">
        <f>A8+1</f>
        <v>2</v>
      </c>
      <c r="C8" s="37">
        <f aca="true" t="shared" si="0" ref="C8:P8">B8+1</f>
        <v>3</v>
      </c>
      <c r="D8" s="37">
        <f t="shared" si="0"/>
        <v>4</v>
      </c>
      <c r="E8" s="37">
        <f t="shared" si="0"/>
        <v>5</v>
      </c>
      <c r="F8" s="37">
        <f t="shared" si="0"/>
        <v>6</v>
      </c>
      <c r="G8" s="37">
        <f t="shared" si="0"/>
        <v>7</v>
      </c>
      <c r="H8" s="37">
        <f t="shared" si="0"/>
        <v>8</v>
      </c>
      <c r="I8" s="37">
        <f t="shared" si="0"/>
        <v>9</v>
      </c>
      <c r="J8" s="37">
        <f t="shared" si="0"/>
        <v>10</v>
      </c>
      <c r="K8" s="37">
        <f t="shared" si="0"/>
        <v>11</v>
      </c>
      <c r="L8" s="37">
        <f t="shared" si="0"/>
        <v>12</v>
      </c>
      <c r="M8" s="37">
        <f t="shared" si="0"/>
        <v>13</v>
      </c>
      <c r="N8" s="37">
        <f t="shared" si="0"/>
        <v>14</v>
      </c>
      <c r="O8" s="37">
        <f t="shared" si="0"/>
        <v>15</v>
      </c>
      <c r="P8" s="37">
        <f t="shared" si="0"/>
        <v>16</v>
      </c>
    </row>
    <row r="9" spans="1:16" s="30" customFormat="1" ht="47.25" customHeight="1">
      <c r="A9" s="35" t="s">
        <v>36</v>
      </c>
      <c r="B9" s="44" t="s">
        <v>55</v>
      </c>
      <c r="C9" s="38">
        <v>372752</v>
      </c>
      <c r="D9" s="38"/>
      <c r="E9" s="38"/>
      <c r="F9" s="38"/>
      <c r="G9" s="38"/>
      <c r="H9" s="38"/>
      <c r="I9" s="38"/>
      <c r="J9" s="38"/>
      <c r="K9" s="38"/>
      <c r="L9" s="38"/>
      <c r="M9" s="38">
        <v>97752</v>
      </c>
      <c r="N9" s="38">
        <v>49925</v>
      </c>
      <c r="O9" s="38">
        <v>47827</v>
      </c>
      <c r="P9" s="38">
        <v>275000</v>
      </c>
    </row>
    <row r="10" spans="1:16" s="30" customFormat="1" ht="13.5">
      <c r="A10" s="35" t="s">
        <v>19</v>
      </c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11" customFormat="1" ht="79.5" customHeight="1">
      <c r="A11" s="35" t="s">
        <v>38</v>
      </c>
      <c r="B11" s="44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s="11" customFormat="1" ht="63" customHeight="1">
      <c r="A12" s="35" t="s">
        <v>37</v>
      </c>
      <c r="B12" s="44" t="s">
        <v>57</v>
      </c>
      <c r="C12" s="38">
        <v>372752</v>
      </c>
      <c r="D12" s="38"/>
      <c r="E12" s="38"/>
      <c r="F12" s="38"/>
      <c r="G12" s="38"/>
      <c r="H12" s="38"/>
      <c r="I12" s="38"/>
      <c r="J12" s="38"/>
      <c r="K12" s="38"/>
      <c r="L12" s="38"/>
      <c r="M12" s="38">
        <v>97752</v>
      </c>
      <c r="N12" s="38">
        <v>49925</v>
      </c>
      <c r="O12" s="38">
        <v>47827</v>
      </c>
      <c r="P12" s="38">
        <v>275000</v>
      </c>
    </row>
    <row r="13" spans="1:16" s="11" customFormat="1" ht="34.5" customHeight="1">
      <c r="A13" s="35" t="s">
        <v>39</v>
      </c>
      <c r="B13" s="44" t="s">
        <v>58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11" customFormat="1" ht="16.5" customHeight="1">
      <c r="A14" s="35" t="s">
        <v>19</v>
      </c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30" customFormat="1" ht="33" customHeight="1">
      <c r="A15" s="35" t="s">
        <v>40</v>
      </c>
      <c r="B15" s="44" t="s">
        <v>84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11" customFormat="1" ht="34.5" customHeight="1">
      <c r="A16" s="35" t="s">
        <v>41</v>
      </c>
      <c r="B16" s="44" t="s">
        <v>85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s="11" customFormat="1" ht="21" customHeight="1">
      <c r="A17" s="35" t="s">
        <v>86</v>
      </c>
      <c r="B17" s="44" t="s">
        <v>59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11" customFormat="1" ht="18.75" customHeight="1">
      <c r="A18" s="35" t="s">
        <v>47</v>
      </c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s="11" customFormat="1" ht="32.25" customHeight="1">
      <c r="A19" s="35" t="s">
        <v>88</v>
      </c>
      <c r="B19" s="44" t="s">
        <v>60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11" customFormat="1" ht="37.5" customHeight="1">
      <c r="A20" s="35" t="s">
        <v>89</v>
      </c>
      <c r="B20" s="44" t="s">
        <v>61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11" customFormat="1" ht="18" customHeight="1">
      <c r="A21" s="35" t="s">
        <v>43</v>
      </c>
      <c r="B21" s="44" t="s">
        <v>87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11" customFormat="1" ht="18" customHeight="1">
      <c r="A22" s="35" t="s">
        <v>90</v>
      </c>
      <c r="B22" s="44" t="s">
        <v>91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s="11" customFormat="1" ht="24.75" customHeight="1">
      <c r="A23" s="35" t="s">
        <v>44</v>
      </c>
      <c r="B23" s="44" t="s">
        <v>92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s="11" customFormat="1" ht="19.5" customHeight="1">
      <c r="A24" s="35" t="s">
        <v>42</v>
      </c>
      <c r="B24" s="44" t="s">
        <v>62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11" customFormat="1" ht="45" customHeight="1">
      <c r="A25" s="35" t="s">
        <v>46</v>
      </c>
      <c r="B25" s="44" t="s">
        <v>63</v>
      </c>
      <c r="C25" s="38">
        <v>7327</v>
      </c>
      <c r="D25" s="38"/>
      <c r="E25" s="38"/>
      <c r="F25" s="38"/>
      <c r="G25" s="38"/>
      <c r="H25" s="38"/>
      <c r="I25" s="38"/>
      <c r="J25" s="38"/>
      <c r="K25" s="38"/>
      <c r="L25" s="38"/>
      <c r="M25" s="38">
        <v>7327</v>
      </c>
      <c r="N25" s="38"/>
      <c r="O25" s="38">
        <v>7327</v>
      </c>
      <c r="P25" s="38"/>
    </row>
    <row r="26" spans="1:16" s="34" customFormat="1" ht="27.7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 t="s">
        <v>49</v>
      </c>
    </row>
    <row r="27" spans="1:16" s="11" customFormat="1" ht="15.75" customHeight="1">
      <c r="A27" s="71" t="s">
        <v>7</v>
      </c>
      <c r="B27" s="71" t="s">
        <v>8</v>
      </c>
      <c r="C27" s="71" t="s">
        <v>27</v>
      </c>
      <c r="D27" s="74" t="s">
        <v>32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</row>
    <row r="28" spans="1:16" s="11" customFormat="1" ht="27" customHeight="1">
      <c r="A28" s="71"/>
      <c r="B28" s="71"/>
      <c r="C28" s="71"/>
      <c r="D28" s="79" t="s">
        <v>111</v>
      </c>
      <c r="E28" s="80"/>
      <c r="F28" s="81"/>
      <c r="G28" s="73" t="s">
        <v>34</v>
      </c>
      <c r="H28" s="73"/>
      <c r="I28" s="73"/>
      <c r="J28" s="73"/>
      <c r="K28" s="73"/>
      <c r="L28" s="71" t="s">
        <v>11</v>
      </c>
      <c r="M28" s="71" t="s">
        <v>115</v>
      </c>
      <c r="N28" s="71"/>
      <c r="O28" s="71"/>
      <c r="P28" s="71" t="s">
        <v>33</v>
      </c>
    </row>
    <row r="29" spans="1:16" s="11" customFormat="1" ht="15">
      <c r="A29" s="71"/>
      <c r="B29" s="71"/>
      <c r="C29" s="71"/>
      <c r="D29" s="71" t="s">
        <v>28</v>
      </c>
      <c r="E29" s="77" t="s">
        <v>29</v>
      </c>
      <c r="F29" s="78"/>
      <c r="G29" s="71" t="s">
        <v>28</v>
      </c>
      <c r="H29" s="72" t="s">
        <v>29</v>
      </c>
      <c r="I29" s="72"/>
      <c r="J29" s="72"/>
      <c r="K29" s="72"/>
      <c r="L29" s="71"/>
      <c r="M29" s="71" t="s">
        <v>28</v>
      </c>
      <c r="N29" s="29" t="s">
        <v>29</v>
      </c>
      <c r="O29" s="29"/>
      <c r="P29" s="71"/>
    </row>
    <row r="30" spans="1:16" s="11" customFormat="1" ht="117" customHeight="1">
      <c r="A30" s="71"/>
      <c r="B30" s="71"/>
      <c r="C30" s="71"/>
      <c r="D30" s="71"/>
      <c r="E30" s="28" t="s">
        <v>113</v>
      </c>
      <c r="F30" s="28" t="s">
        <v>30</v>
      </c>
      <c r="G30" s="71"/>
      <c r="H30" s="28" t="s">
        <v>114</v>
      </c>
      <c r="I30" s="28" t="s">
        <v>31</v>
      </c>
      <c r="J30" s="28" t="s">
        <v>113</v>
      </c>
      <c r="K30" s="28" t="s">
        <v>30</v>
      </c>
      <c r="L30" s="71"/>
      <c r="M30" s="71"/>
      <c r="N30" s="28" t="s">
        <v>121</v>
      </c>
      <c r="O30" s="28" t="s">
        <v>30</v>
      </c>
      <c r="P30" s="71"/>
    </row>
    <row r="31" spans="1:16" s="6" customFormat="1" ht="15">
      <c r="A31" s="37">
        <v>1</v>
      </c>
      <c r="B31" s="37">
        <f>A31+1</f>
        <v>2</v>
      </c>
      <c r="C31" s="37">
        <f aca="true" t="shared" si="1" ref="C31:P31">B31+1</f>
        <v>3</v>
      </c>
      <c r="D31" s="37">
        <f t="shared" si="1"/>
        <v>4</v>
      </c>
      <c r="E31" s="37">
        <f t="shared" si="1"/>
        <v>5</v>
      </c>
      <c r="F31" s="37">
        <f t="shared" si="1"/>
        <v>6</v>
      </c>
      <c r="G31" s="37">
        <f t="shared" si="1"/>
        <v>7</v>
      </c>
      <c r="H31" s="37">
        <f t="shared" si="1"/>
        <v>8</v>
      </c>
      <c r="I31" s="37">
        <f t="shared" si="1"/>
        <v>9</v>
      </c>
      <c r="J31" s="37">
        <f t="shared" si="1"/>
        <v>10</v>
      </c>
      <c r="K31" s="37">
        <f t="shared" si="1"/>
        <v>11</v>
      </c>
      <c r="L31" s="37">
        <f t="shared" si="1"/>
        <v>12</v>
      </c>
      <c r="M31" s="37">
        <f t="shared" si="1"/>
        <v>13</v>
      </c>
      <c r="N31" s="37">
        <f t="shared" si="1"/>
        <v>14</v>
      </c>
      <c r="O31" s="37">
        <f t="shared" si="1"/>
        <v>15</v>
      </c>
      <c r="P31" s="37">
        <f t="shared" si="1"/>
        <v>16</v>
      </c>
    </row>
    <row r="32" spans="1:16" s="11" customFormat="1" ht="30" customHeight="1">
      <c r="A32" s="35" t="s">
        <v>45</v>
      </c>
      <c r="B32" s="44" t="s">
        <v>64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s="11" customFormat="1" ht="68.25" customHeight="1">
      <c r="A33" s="35" t="s">
        <v>93</v>
      </c>
      <c r="B33" s="44" t="s">
        <v>65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s="11" customFormat="1" ht="15">
      <c r="A34" s="35" t="s">
        <v>19</v>
      </c>
      <c r="B34" s="4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1" customFormat="1" ht="52.5" customHeight="1">
      <c r="A35" s="35" t="s">
        <v>103</v>
      </c>
      <c r="B35" s="44" t="s">
        <v>94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1" customFormat="1" ht="47.25" customHeight="1">
      <c r="A36" s="35" t="s">
        <v>104</v>
      </c>
      <c r="B36" s="44" t="s">
        <v>95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s="1" customFormat="1" ht="49.5" customHeight="1">
      <c r="A37" s="35" t="s">
        <v>105</v>
      </c>
      <c r="B37" s="44" t="s">
        <v>96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1" customFormat="1" ht="34.5" customHeight="1">
      <c r="A38" s="35" t="s">
        <v>106</v>
      </c>
      <c r="B38" s="44" t="s">
        <v>97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1" customFormat="1" ht="62.25" customHeight="1">
      <c r="A39" s="35" t="s">
        <v>50</v>
      </c>
      <c r="B39" s="44" t="s">
        <v>66</v>
      </c>
      <c r="C39" s="38">
        <v>5521</v>
      </c>
      <c r="D39" s="38"/>
      <c r="E39" s="38"/>
      <c r="F39" s="38"/>
      <c r="G39" s="38"/>
      <c r="H39" s="38"/>
      <c r="I39" s="38"/>
      <c r="J39" s="38"/>
      <c r="K39" s="38"/>
      <c r="L39" s="38"/>
      <c r="M39" s="38">
        <v>5521</v>
      </c>
      <c r="N39" s="38">
        <v>5521</v>
      </c>
      <c r="O39" s="38"/>
      <c r="P39" s="38"/>
    </row>
    <row r="40" spans="1:16" s="1" customFormat="1" ht="15.75" customHeight="1">
      <c r="A40" s="35" t="s">
        <v>19</v>
      </c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" customFormat="1" ht="36" customHeight="1">
      <c r="A41" s="35" t="s">
        <v>107</v>
      </c>
      <c r="B41" s="44" t="s">
        <v>67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1" customFormat="1" ht="37.5" customHeight="1">
      <c r="A42" s="35" t="s">
        <v>108</v>
      </c>
      <c r="B42" s="44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1" customFormat="1" ht="115.5" customHeight="1">
      <c r="A43" s="35" t="s">
        <v>109</v>
      </c>
      <c r="B43" s="44" t="s">
        <v>69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1" customFormat="1" ht="21" customHeight="1">
      <c r="A44" s="36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34" customFormat="1" ht="18.75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 t="s">
        <v>51</v>
      </c>
    </row>
    <row r="46" spans="1:16" s="11" customFormat="1" ht="15.75" customHeight="1">
      <c r="A46" s="71" t="s">
        <v>7</v>
      </c>
      <c r="B46" s="71" t="s">
        <v>8</v>
      </c>
      <c r="C46" s="71" t="s">
        <v>27</v>
      </c>
      <c r="D46" s="74" t="s">
        <v>32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</row>
    <row r="47" spans="1:16" s="11" customFormat="1" ht="33" customHeight="1">
      <c r="A47" s="71"/>
      <c r="B47" s="71"/>
      <c r="C47" s="71"/>
      <c r="D47" s="79" t="s">
        <v>111</v>
      </c>
      <c r="E47" s="80"/>
      <c r="F47" s="81"/>
      <c r="G47" s="73" t="s">
        <v>34</v>
      </c>
      <c r="H47" s="73"/>
      <c r="I47" s="73"/>
      <c r="J47" s="73"/>
      <c r="K47" s="73"/>
      <c r="L47" s="71" t="s">
        <v>11</v>
      </c>
      <c r="M47" s="71" t="s">
        <v>115</v>
      </c>
      <c r="N47" s="71"/>
      <c r="O47" s="71"/>
      <c r="P47" s="71" t="s">
        <v>33</v>
      </c>
    </row>
    <row r="48" spans="1:16" s="11" customFormat="1" ht="15">
      <c r="A48" s="71"/>
      <c r="B48" s="71"/>
      <c r="C48" s="71"/>
      <c r="D48" s="71" t="s">
        <v>28</v>
      </c>
      <c r="E48" s="77" t="s">
        <v>29</v>
      </c>
      <c r="F48" s="78"/>
      <c r="G48" s="71" t="s">
        <v>28</v>
      </c>
      <c r="H48" s="72" t="s">
        <v>29</v>
      </c>
      <c r="I48" s="72"/>
      <c r="J48" s="72"/>
      <c r="K48" s="72"/>
      <c r="L48" s="71"/>
      <c r="M48" s="71" t="s">
        <v>28</v>
      </c>
      <c r="N48" s="29" t="s">
        <v>29</v>
      </c>
      <c r="O48" s="29"/>
      <c r="P48" s="71"/>
    </row>
    <row r="49" spans="1:16" s="11" customFormat="1" ht="123.75" customHeight="1">
      <c r="A49" s="71"/>
      <c r="B49" s="71"/>
      <c r="C49" s="71"/>
      <c r="D49" s="71"/>
      <c r="E49" s="28" t="s">
        <v>113</v>
      </c>
      <c r="F49" s="28" t="s">
        <v>30</v>
      </c>
      <c r="G49" s="71"/>
      <c r="H49" s="28" t="s">
        <v>114</v>
      </c>
      <c r="I49" s="28" t="s">
        <v>31</v>
      </c>
      <c r="J49" s="28" t="s">
        <v>113</v>
      </c>
      <c r="K49" s="28" t="s">
        <v>30</v>
      </c>
      <c r="L49" s="71"/>
      <c r="M49" s="71"/>
      <c r="N49" s="28" t="s">
        <v>121</v>
      </c>
      <c r="O49" s="28" t="s">
        <v>30</v>
      </c>
      <c r="P49" s="71"/>
    </row>
    <row r="50" spans="1:16" s="6" customFormat="1" ht="15">
      <c r="A50" s="37">
        <v>1</v>
      </c>
      <c r="B50" s="37">
        <f>A50+1</f>
        <v>2</v>
      </c>
      <c r="C50" s="37">
        <f aca="true" t="shared" si="2" ref="C50:P50">B50+1</f>
        <v>3</v>
      </c>
      <c r="D50" s="37">
        <f t="shared" si="2"/>
        <v>4</v>
      </c>
      <c r="E50" s="37">
        <f t="shared" si="2"/>
        <v>5</v>
      </c>
      <c r="F50" s="37">
        <f t="shared" si="2"/>
        <v>6</v>
      </c>
      <c r="G50" s="37">
        <f t="shared" si="2"/>
        <v>7</v>
      </c>
      <c r="H50" s="37">
        <f t="shared" si="2"/>
        <v>8</v>
      </c>
      <c r="I50" s="37">
        <f t="shared" si="2"/>
        <v>9</v>
      </c>
      <c r="J50" s="37">
        <f t="shared" si="2"/>
        <v>10</v>
      </c>
      <c r="K50" s="37">
        <f t="shared" si="2"/>
        <v>11</v>
      </c>
      <c r="L50" s="37">
        <f t="shared" si="2"/>
        <v>12</v>
      </c>
      <c r="M50" s="37">
        <f t="shared" si="2"/>
        <v>13</v>
      </c>
      <c r="N50" s="37">
        <f t="shared" si="2"/>
        <v>14</v>
      </c>
      <c r="O50" s="37">
        <f t="shared" si="2"/>
        <v>15</v>
      </c>
      <c r="P50" s="37">
        <f t="shared" si="2"/>
        <v>16</v>
      </c>
    </row>
    <row r="51" spans="1:16" s="1" customFormat="1" ht="69" customHeight="1">
      <c r="A51" s="35" t="s">
        <v>110</v>
      </c>
      <c r="B51" s="44" t="s">
        <v>70</v>
      </c>
      <c r="C51" s="38">
        <v>5521</v>
      </c>
      <c r="D51" s="38"/>
      <c r="E51" s="38"/>
      <c r="F51" s="38"/>
      <c r="G51" s="38"/>
      <c r="H51" s="38"/>
      <c r="I51" s="38"/>
      <c r="J51" s="38"/>
      <c r="K51" s="38"/>
      <c r="L51" s="38"/>
      <c r="M51" s="38">
        <v>5521</v>
      </c>
      <c r="N51" s="38">
        <v>5521</v>
      </c>
      <c r="O51" s="38"/>
      <c r="P51" s="38"/>
    </row>
    <row r="52" spans="1:16" ht="50.25" customHeight="1">
      <c r="A52" s="35" t="s">
        <v>52</v>
      </c>
      <c r="B52" s="45" t="s">
        <v>71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 ht="50.25" customHeight="1">
      <c r="A53" s="35" t="s">
        <v>98</v>
      </c>
      <c r="B53" s="45" t="s">
        <v>72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ht="50.25" customHeight="1">
      <c r="A54" s="35" t="s">
        <v>53</v>
      </c>
      <c r="B54" s="45" t="s">
        <v>73</v>
      </c>
      <c r="C54" s="43">
        <v>385600</v>
      </c>
      <c r="D54" s="43"/>
      <c r="E54" s="43"/>
      <c r="F54" s="43"/>
      <c r="G54" s="43"/>
      <c r="H54" s="43"/>
      <c r="I54" s="43"/>
      <c r="J54" s="43"/>
      <c r="K54" s="43"/>
      <c r="L54" s="43"/>
      <c r="M54" s="43">
        <v>110600</v>
      </c>
      <c r="N54" s="43">
        <v>55446</v>
      </c>
      <c r="O54" s="43">
        <v>55154</v>
      </c>
      <c r="P54" s="43">
        <v>275000</v>
      </c>
    </row>
    <row r="55" spans="1:16" ht="52.5" customHeight="1" thickBot="1">
      <c r="A55" s="49" t="s">
        <v>54</v>
      </c>
      <c r="B55" s="50" t="s">
        <v>74</v>
      </c>
      <c r="C55" s="51">
        <v>385600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63.75" customHeight="1" thickTop="1">
      <c r="A56" s="46" t="s">
        <v>99</v>
      </c>
      <c r="B56" s="47" t="s">
        <v>75</v>
      </c>
      <c r="C56" s="48">
        <v>0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>
        <v>0</v>
      </c>
    </row>
    <row r="57" spans="1:16" ht="13.5">
      <c r="A57" s="2" t="s">
        <v>76</v>
      </c>
      <c r="B57" s="52" t="s">
        <v>116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ht="13.5">
      <c r="A58" s="2"/>
      <c r="B58" s="52" t="s">
        <v>118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ht="13.5">
      <c r="A59" s="2"/>
      <c r="B59" s="52" t="s">
        <v>117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ht="13.5">
      <c r="A60" s="2"/>
      <c r="B60" s="52" t="s">
        <v>119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ht="13.5">
      <c r="A61" s="2"/>
      <c r="B61" s="52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ht="30" customHeight="1">
      <c r="A62" s="2" t="s">
        <v>77</v>
      </c>
      <c r="B62" s="82" t="s">
        <v>127</v>
      </c>
      <c r="C62" s="82"/>
      <c r="D62" s="82"/>
      <c r="E62" s="82"/>
      <c r="F62" s="82"/>
      <c r="G62" s="82"/>
      <c r="H62" s="82"/>
      <c r="I62" s="40"/>
      <c r="J62" s="82"/>
      <c r="K62" s="82"/>
      <c r="L62" s="40"/>
      <c r="M62" s="82" t="s">
        <v>129</v>
      </c>
      <c r="N62" s="82"/>
      <c r="O62" s="82"/>
      <c r="P62" s="40"/>
    </row>
    <row r="63" spans="1:16" ht="33" customHeight="1">
      <c r="A63" s="39"/>
      <c r="B63" s="84" t="s">
        <v>122</v>
      </c>
      <c r="C63" s="84"/>
      <c r="D63" s="84"/>
      <c r="E63" s="84"/>
      <c r="F63" s="84"/>
      <c r="G63" s="84"/>
      <c r="H63" s="84"/>
      <c r="I63" s="53"/>
      <c r="J63" s="83" t="s">
        <v>78</v>
      </c>
      <c r="K63" s="83"/>
      <c r="L63" s="53"/>
      <c r="M63" s="83" t="s">
        <v>123</v>
      </c>
      <c r="N63" s="83"/>
      <c r="O63" s="83"/>
      <c r="P63" s="41"/>
    </row>
    <row r="64" spans="1:16" ht="15" customHeight="1">
      <c r="A64" s="3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30" customHeight="1">
      <c r="A65" s="41" t="s">
        <v>79</v>
      </c>
      <c r="B65" s="82" t="s">
        <v>127</v>
      </c>
      <c r="C65" s="82"/>
      <c r="D65" s="82"/>
      <c r="E65" s="82"/>
      <c r="F65" s="82"/>
      <c r="G65" s="82"/>
      <c r="H65" s="82"/>
      <c r="I65" s="41"/>
      <c r="J65" s="82"/>
      <c r="K65" s="82"/>
      <c r="L65" s="41"/>
      <c r="M65" s="82" t="s">
        <v>130</v>
      </c>
      <c r="N65" s="82"/>
      <c r="O65" s="82"/>
      <c r="P65" s="41"/>
    </row>
    <row r="66" spans="1:16" ht="13.5">
      <c r="A66" s="41"/>
      <c r="B66" s="84" t="s">
        <v>122</v>
      </c>
      <c r="C66" s="84"/>
      <c r="D66" s="84"/>
      <c r="E66" s="84"/>
      <c r="F66" s="84"/>
      <c r="G66" s="84"/>
      <c r="H66" s="84"/>
      <c r="I66" s="41"/>
      <c r="J66" s="83" t="s">
        <v>78</v>
      </c>
      <c r="K66" s="83"/>
      <c r="L66" s="41"/>
      <c r="M66" s="83" t="s">
        <v>123</v>
      </c>
      <c r="N66" s="83"/>
      <c r="O66" s="83"/>
      <c r="P66" s="41"/>
    </row>
    <row r="67" spans="1:16" ht="13.5">
      <c r="A67" s="41"/>
      <c r="B67" s="41"/>
      <c r="C67" s="41"/>
      <c r="D67" s="41"/>
      <c r="E67" s="41"/>
      <c r="F67" s="41"/>
      <c r="G67" s="41"/>
      <c r="H67" s="41"/>
      <c r="I67" s="60" t="s">
        <v>124</v>
      </c>
      <c r="J67" s="41"/>
      <c r="K67" s="41"/>
      <c r="L67" s="41"/>
      <c r="M67" s="41"/>
      <c r="N67" s="41"/>
      <c r="O67" s="41"/>
      <c r="P67" s="41"/>
    </row>
    <row r="68" spans="1:16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3.5">
      <c r="A69" s="41" t="s">
        <v>132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3.5">
      <c r="A70" s="53" t="s">
        <v>112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3.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3.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3.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3.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</sheetData>
  <sheetProtection/>
  <mergeCells count="55">
    <mergeCell ref="B4:B7"/>
    <mergeCell ref="L47:L49"/>
    <mergeCell ref="C4:C7"/>
    <mergeCell ref="G6:G7"/>
    <mergeCell ref="D27:P27"/>
    <mergeCell ref="D28:F28"/>
    <mergeCell ref="D29:D30"/>
    <mergeCell ref="P47:P49"/>
    <mergeCell ref="E29:F29"/>
    <mergeCell ref="M28:O28"/>
    <mergeCell ref="M63:O63"/>
    <mergeCell ref="M65:O65"/>
    <mergeCell ref="J63:K63"/>
    <mergeCell ref="M66:O66"/>
    <mergeCell ref="B62:H62"/>
    <mergeCell ref="B63:H63"/>
    <mergeCell ref="B65:H65"/>
    <mergeCell ref="B66:H66"/>
    <mergeCell ref="J65:K65"/>
    <mergeCell ref="J62:K62"/>
    <mergeCell ref="M62:O62"/>
    <mergeCell ref="J66:K66"/>
    <mergeCell ref="A2:P2"/>
    <mergeCell ref="A27:A30"/>
    <mergeCell ref="B27:B30"/>
    <mergeCell ref="C27:C30"/>
    <mergeCell ref="A4:A7"/>
    <mergeCell ref="P5:P7"/>
    <mergeCell ref="D5:F5"/>
    <mergeCell ref="D4:P4"/>
    <mergeCell ref="M5:O5"/>
    <mergeCell ref="E6:F6"/>
    <mergeCell ref="H48:K48"/>
    <mergeCell ref="D47:F47"/>
    <mergeCell ref="D48:D49"/>
    <mergeCell ref="E48:F48"/>
    <mergeCell ref="D6:D7"/>
    <mergeCell ref="A46:A49"/>
    <mergeCell ref="B46:B49"/>
    <mergeCell ref="C46:C49"/>
    <mergeCell ref="G47:K47"/>
    <mergeCell ref="G48:G49"/>
    <mergeCell ref="D46:P46"/>
    <mergeCell ref="M47:O47"/>
    <mergeCell ref="M48:M49"/>
    <mergeCell ref="P28:P30"/>
    <mergeCell ref="G29:G30"/>
    <mergeCell ref="H29:K29"/>
    <mergeCell ref="M29:M30"/>
    <mergeCell ref="G28:K28"/>
    <mergeCell ref="G5:K5"/>
    <mergeCell ref="L28:L30"/>
    <mergeCell ref="H6:K6"/>
    <mergeCell ref="L5:L7"/>
    <mergeCell ref="M6:M7"/>
  </mergeCells>
  <printOptions/>
  <pageMargins left="0.17" right="0.17" top="0.26" bottom="0.23" header="0.27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Исайчева Ирина Михайловна</cp:lastModifiedBy>
  <cp:lastPrinted>2019-10-21T11:48:35Z</cp:lastPrinted>
  <dcterms:created xsi:type="dcterms:W3CDTF">1996-10-08T23:32:33Z</dcterms:created>
  <dcterms:modified xsi:type="dcterms:W3CDTF">2019-10-21T11:50:11Z</dcterms:modified>
  <cp:category/>
  <cp:version/>
  <cp:contentType/>
  <cp:contentStatus/>
</cp:coreProperties>
</file>